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chwalbe\Desktop\"/>
    </mc:Choice>
  </mc:AlternateContent>
  <xr:revisionPtr revIDLastSave="0" documentId="8_{08B6F225-C0BB-4B21-9951-C613DEA25FB2}" xr6:coauthVersionLast="47" xr6:coauthVersionMax="47" xr10:uidLastSave="{00000000-0000-0000-0000-000000000000}"/>
  <bookViews>
    <workbookView xWindow="3420" yWindow="3795" windowWidth="28800" windowHeight="15435" xr2:uid="{D4986894-5907-4E29-880B-DC33F06923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F23" i="1"/>
  <c r="E23" i="1"/>
  <c r="G21" i="1"/>
  <c r="G19" i="1"/>
  <c r="G17" i="1"/>
  <c r="G15" i="1"/>
  <c r="G13" i="1"/>
  <c r="G11" i="1"/>
  <c r="G9" i="1"/>
  <c r="G25" i="1" l="1"/>
  <c r="G23" i="1"/>
</calcChain>
</file>

<file path=xl/sharedStrings.xml><?xml version="1.0" encoding="utf-8"?>
<sst xmlns="http://schemas.openxmlformats.org/spreadsheetml/2006/main" count="18" uniqueCount="18">
  <si>
    <t xml:space="preserve">Title: </t>
  </si>
  <si>
    <t>Date:</t>
  </si>
  <si>
    <t>Principal Investigator:</t>
  </si>
  <si>
    <t xml:space="preserve">FOA: </t>
  </si>
  <si>
    <t>Sponsor</t>
  </si>
  <si>
    <t>Year 1</t>
  </si>
  <si>
    <t>Total</t>
  </si>
  <si>
    <t>Senior Personnel (Salary &amp; Fringe)</t>
  </si>
  <si>
    <t>Cost Share</t>
  </si>
  <si>
    <t>Other Personnel (Salary &amp; Fringe)</t>
  </si>
  <si>
    <t>Equipment</t>
  </si>
  <si>
    <t>Travel</t>
  </si>
  <si>
    <t>Other Direct Costs</t>
  </si>
  <si>
    <t>Total Costs</t>
  </si>
  <si>
    <t>Total Minus Subcontract Costs</t>
  </si>
  <si>
    <t>Co-Is:</t>
  </si>
  <si>
    <t>Subcontracts</t>
  </si>
  <si>
    <t>UW Indirect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</si>
</sst>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42" fontId="0" fillId="0" borderId="0" xfId="0" applyNumberFormat="1"/>
    <xf numFmtId="42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2" fontId="1" fillId="3" borderId="1" xfId="0" applyNumberFormat="1" applyFont="1" applyFill="1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BACE-E185-487F-A49C-C6AFB66190F3}">
  <dimension ref="A1:G25"/>
  <sheetViews>
    <sheetView tabSelected="1" workbookViewId="0">
      <selection activeCell="L16" sqref="L16"/>
    </sheetView>
  </sheetViews>
  <sheetFormatPr defaultRowHeight="15" x14ac:dyDescent="0.25"/>
  <cols>
    <col min="5" max="7" width="15.7109375" customWidth="1"/>
  </cols>
  <sheetData>
    <row r="1" spans="1:7" x14ac:dyDescent="0.25">
      <c r="A1" s="1" t="s">
        <v>0</v>
      </c>
    </row>
    <row r="2" spans="1:7" x14ac:dyDescent="0.25">
      <c r="A2" s="1" t="s">
        <v>1</v>
      </c>
    </row>
    <row r="3" spans="1:7" x14ac:dyDescent="0.25">
      <c r="A3" s="1" t="s">
        <v>2</v>
      </c>
    </row>
    <row r="4" spans="1:7" x14ac:dyDescent="0.25">
      <c r="A4" s="1" t="s">
        <v>15</v>
      </c>
    </row>
    <row r="5" spans="1:7" x14ac:dyDescent="0.25">
      <c r="A5" s="1" t="s">
        <v>3</v>
      </c>
    </row>
    <row r="6" spans="1:7" x14ac:dyDescent="0.25">
      <c r="A6" s="1"/>
      <c r="E6" s="10" t="s">
        <v>5</v>
      </c>
      <c r="F6" s="10"/>
      <c r="G6" s="10"/>
    </row>
    <row r="7" spans="1:7" x14ac:dyDescent="0.25">
      <c r="A7" s="1"/>
      <c r="E7" s="4"/>
      <c r="F7" s="4"/>
      <c r="G7" s="4"/>
    </row>
    <row r="8" spans="1:7" x14ac:dyDescent="0.25">
      <c r="E8" s="7" t="s">
        <v>4</v>
      </c>
      <c r="F8" s="7" t="s">
        <v>8</v>
      </c>
      <c r="G8" s="8" t="s">
        <v>6</v>
      </c>
    </row>
    <row r="9" spans="1:7" x14ac:dyDescent="0.25">
      <c r="A9" s="2" t="s">
        <v>7</v>
      </c>
      <c r="E9" s="5">
        <v>32762</v>
      </c>
      <c r="F9" s="5">
        <v>34056</v>
      </c>
      <c r="G9" s="5">
        <f>E9+F9</f>
        <v>66818</v>
      </c>
    </row>
    <row r="10" spans="1:7" x14ac:dyDescent="0.25">
      <c r="E10" s="5"/>
      <c r="F10" s="5"/>
      <c r="G10" s="5"/>
    </row>
    <row r="11" spans="1:7" x14ac:dyDescent="0.25">
      <c r="A11" s="2" t="s">
        <v>9</v>
      </c>
      <c r="E11" s="5">
        <v>116467</v>
      </c>
      <c r="F11" s="5">
        <v>23293</v>
      </c>
      <c r="G11" s="5">
        <f>E11+F11</f>
        <v>139760</v>
      </c>
    </row>
    <row r="12" spans="1:7" x14ac:dyDescent="0.25">
      <c r="E12" s="5"/>
      <c r="F12" s="5"/>
      <c r="G12" s="5"/>
    </row>
    <row r="13" spans="1:7" x14ac:dyDescent="0.25">
      <c r="A13" t="s">
        <v>10</v>
      </c>
      <c r="E13" s="5">
        <v>0</v>
      </c>
      <c r="F13" s="5">
        <v>0</v>
      </c>
      <c r="G13" s="5">
        <f>E13+F13</f>
        <v>0</v>
      </c>
    </row>
    <row r="14" spans="1:7" x14ac:dyDescent="0.25">
      <c r="E14" s="5"/>
      <c r="F14" s="5"/>
      <c r="G14" s="5"/>
    </row>
    <row r="15" spans="1:7" x14ac:dyDescent="0.25">
      <c r="A15" t="s">
        <v>11</v>
      </c>
      <c r="E15" s="5">
        <v>3000</v>
      </c>
      <c r="F15" s="5">
        <v>0</v>
      </c>
      <c r="G15" s="5">
        <f>E15+F15</f>
        <v>3000</v>
      </c>
    </row>
    <row r="16" spans="1:7" x14ac:dyDescent="0.25">
      <c r="E16" s="5"/>
      <c r="F16" s="5"/>
      <c r="G16" s="5"/>
    </row>
    <row r="17" spans="1:7" x14ac:dyDescent="0.25">
      <c r="A17" t="s">
        <v>12</v>
      </c>
      <c r="E17" s="5">
        <v>51000</v>
      </c>
      <c r="F17" s="5">
        <v>13225</v>
      </c>
      <c r="G17" s="5">
        <f>E17+F17</f>
        <v>64225</v>
      </c>
    </row>
    <row r="18" spans="1:7" x14ac:dyDescent="0.25">
      <c r="E18" s="5"/>
      <c r="F18" s="5"/>
      <c r="G18" s="5"/>
    </row>
    <row r="19" spans="1:7" x14ac:dyDescent="0.25">
      <c r="A19" t="s">
        <v>16</v>
      </c>
      <c r="E19" s="5">
        <v>293403</v>
      </c>
      <c r="F19" s="5">
        <v>48800</v>
      </c>
      <c r="G19" s="5">
        <f>E19+F19</f>
        <v>342203</v>
      </c>
    </row>
    <row r="20" spans="1:7" x14ac:dyDescent="0.25">
      <c r="E20" s="5"/>
      <c r="F20" s="5"/>
      <c r="G20" s="5"/>
    </row>
    <row r="21" spans="1:7" x14ac:dyDescent="0.25">
      <c r="A21" t="s">
        <v>17</v>
      </c>
      <c r="E21" s="5">
        <v>120562</v>
      </c>
      <c r="F21" s="5">
        <v>32509</v>
      </c>
      <c r="G21" s="5">
        <f>E21+F21</f>
        <v>153071</v>
      </c>
    </row>
    <row r="22" spans="1:7" x14ac:dyDescent="0.25">
      <c r="E22" s="5"/>
      <c r="F22" s="5"/>
      <c r="G22" s="5"/>
    </row>
    <row r="23" spans="1:7" x14ac:dyDescent="0.25">
      <c r="A23" s="3" t="s">
        <v>13</v>
      </c>
      <c r="E23" s="6">
        <f>SUM(E9:E21)</f>
        <v>617194</v>
      </c>
      <c r="F23" s="6">
        <f>SUM(F9:F21)</f>
        <v>151883</v>
      </c>
      <c r="G23" s="6">
        <f>E23+F23</f>
        <v>769077</v>
      </c>
    </row>
    <row r="25" spans="1:7" x14ac:dyDescent="0.25">
      <c r="A25" s="3" t="s">
        <v>14</v>
      </c>
      <c r="E25" s="9">
        <f>E23-E19</f>
        <v>323791</v>
      </c>
      <c r="F25" s="9">
        <f>F23-F19</f>
        <v>103083</v>
      </c>
      <c r="G25" s="9">
        <f>E25+F25</f>
        <v>426874</v>
      </c>
    </row>
  </sheetData>
  <mergeCells count="1">
    <mergeCell ref="E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Flaherty</dc:creator>
  <cp:lastModifiedBy>Russell Schwalbe</cp:lastModifiedBy>
  <dcterms:created xsi:type="dcterms:W3CDTF">2022-12-14T20:05:49Z</dcterms:created>
  <dcterms:modified xsi:type="dcterms:W3CDTF">2024-02-19T15:52:41Z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